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1B7DE218-80DA-4A45-A4C2-B381B833FA59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1" l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6" i="1" s="1"/>
</calcChain>
</file>

<file path=xl/sharedStrings.xml><?xml version="1.0" encoding="utf-8"?>
<sst xmlns="http://schemas.openxmlformats.org/spreadsheetml/2006/main" count="311" uniqueCount="141">
  <si>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</si>
  <si>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</si>
  <si>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</si>
  <si>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</si>
  <si>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</si>
  <si>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</si>
  <si>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</si>
  <si>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</si>
  <si>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</si>
  <si>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</si>
  <si>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01.06.2025 Do 30.06.2025</t>
  </si>
  <si>
    <t>HOĆU KNJIGU D.O.O</t>
  </si>
  <si>
    <t>97838993800</t>
  </si>
  <si>
    <t>10000 ZAGREB</t>
  </si>
  <si>
    <t xml:space="preserve">OSTALI NESPOMENUTI RASHODI POSLOVANJA                                                                                                                 </t>
  </si>
  <si>
    <t>UČENIČKI DOM MAKSIMIR</t>
  </si>
  <si>
    <t>Ukupno:</t>
  </si>
  <si>
    <t>COPY 7 USLUŽNI OBRT VL.TARIK PLIČANIĆ</t>
  </si>
  <si>
    <t>89393550145</t>
  </si>
  <si>
    <t>ZAGREB</t>
  </si>
  <si>
    <t>HRVATSKA POŠTA D.D. ZAGREB BRANIMIROVA 4</t>
  </si>
  <si>
    <t>87311810356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</si>
  <si>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</si>
  <si>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</si>
  <si>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</si>
  <si>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>ZAKUPNINE I NAJAMNINE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</si>
  <si>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</si>
  <si>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</si>
  <si>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</si>
  <si>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VODOOPSKRBA I ODVODNJA D.O.O. ZAGREB FOLNEGOVIĆEVA 1</t>
  </si>
  <si>
    <t>85584865987</t>
  </si>
  <si>
    <t xml:space="preserve">KOMUNALNE USLUGE                                                                                                                                      </t>
  </si>
  <si>
    <t>ČISTOĆA ZAGREB D.O.O. ZAGREB ULICA  RADNIČKA CESTA 82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</si>
  <si>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</si>
  <si>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</si>
  <si>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</si>
  <si>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MISLAV SEDAMDESET D.O.O.</t>
  </si>
  <si>
    <t>81380319038</t>
  </si>
  <si>
    <t>AGRODALM D.O.O. ZAGREB  BLIZNO 13</t>
  </si>
  <si>
    <t>80649374262</t>
  </si>
  <si>
    <t xml:space="preserve">MATERIJAL I SIROVINE                                                                                                                                  </t>
  </si>
  <si>
    <t>OLYMPIA VODICE d.d.</t>
  </si>
  <si>
    <t>78759188952</t>
  </si>
  <si>
    <t>22211 VODICE</t>
  </si>
  <si>
    <t xml:space="preserve">SLUŽBENA PUTOVANJA                                                                                                                                    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</si>
  <si>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</si>
  <si>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</si>
  <si>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</si>
  <si>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</si>
  <si>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</si>
  <si>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PEVEX d.o.o</t>
  </si>
  <si>
    <t>73660371074</t>
  </si>
  <si>
    <t>SESVETE 10360</t>
  </si>
  <si>
    <t xml:space="preserve">MATERIJAL I DIJELOVI ZA TEKUĆE I INVESTICIJSKO ODRŽAVANJE                                                                                             </t>
  </si>
  <si>
    <t>PEVEC D.O.O. U STEČAJU</t>
  </si>
  <si>
    <t>43000 BJELOVAR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</si>
  <si>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</si>
  <si>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</si>
  <si>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</si>
  <si>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</si>
  <si>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SVIJET KOMUNIKACIJA ZAGREB PADOVČEVA 9</t>
  </si>
  <si>
    <t>70692244840</t>
  </si>
  <si>
    <t xml:space="preserve">SITNI INVENTAR I AUTO GUME                                                                                                                            </t>
  </si>
  <si>
    <t>TELEMACH HRVATSKA D.O.O.</t>
  </si>
  <si>
    <t>70133616033</t>
  </si>
  <si>
    <t>HRT ZAGREB PRISAVLJE 3</t>
  </si>
  <si>
    <t>68419124305</t>
  </si>
  <si>
    <t>PRISTOJBE I NAKNADE</t>
  </si>
  <si>
    <t>OPG BOSANAC IVAN</t>
  </si>
  <si>
    <t>67677206084</t>
  </si>
  <si>
    <t>LIDL HRVATSKA d.o.o.</t>
  </si>
  <si>
    <t>66089976432</t>
  </si>
  <si>
    <t xml:space="preserve">UREDSKI MATERIJAL I OSTALI MATERIJALNI RASHODI                                                                                                        </t>
  </si>
  <si>
    <t>HEP OPSKRBA D.O.O. ZAGREB ULICA GRADA VUKOVARA 37</t>
  </si>
  <si>
    <t>63073332379</t>
  </si>
  <si>
    <t>GRADSKI URED ZAGREB TRG STJEPANA RADIĆA 1</t>
  </si>
  <si>
    <t>61817894937</t>
  </si>
  <si>
    <t>TEHNO ZAGREB D.O.O. HRASTOVIČKA 70</t>
  </si>
  <si>
    <t>60557784734</t>
  </si>
  <si>
    <t xml:space="preserve">USLUGE TEKUĆEG I INVESTICIJSKOG ODRŽAVANJA                                                                                                            </t>
  </si>
  <si>
    <t>MAGTEH D.O.O.</t>
  </si>
  <si>
    <t>56295295765</t>
  </si>
  <si>
    <t>10408 VELIKA MLAKA</t>
  </si>
  <si>
    <t>IGO-MAT d.o.o.</t>
  </si>
  <si>
    <t>55662000497</t>
  </si>
  <si>
    <t>Bregana</t>
  </si>
  <si>
    <t>CWS-BOCO D.O.O.</t>
  </si>
  <si>
    <t>51026536351</t>
  </si>
  <si>
    <t>STANIĆ d.o.o.</t>
  </si>
  <si>
    <t>50056415529</t>
  </si>
  <si>
    <t>SVETA NEDELJA</t>
  </si>
  <si>
    <t>REN-KEY</t>
  </si>
  <si>
    <t>47877400820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</si>
  <si>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</si>
  <si>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</si>
  <si>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</si>
  <si>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</si>
  <si>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</si>
  <si>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</si>
  <si>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DOMINOVIĆ D.O.O. ZAGREB</t>
  </si>
  <si>
    <t>39753545974</t>
  </si>
  <si>
    <t xml:space="preserve">KNJIGE U KNJIŽNICAMA                                                                                                                                  </t>
  </si>
  <si>
    <t>ZAVOD ZA JAVNO ZDRAVSTVO ZAGREB MIROGOJSKA 16</t>
  </si>
  <si>
    <t>33392005961</t>
  </si>
  <si>
    <t xml:space="preserve">ZDRAVSTVENE I VETERINARSKE USLUGE                                                                                                                     </t>
  </si>
  <si>
    <t>A-1 VIPMETRONET D.O.O. ZAGREB VRTNI PUT 1</t>
  </si>
  <si>
    <t>29524210204</t>
  </si>
  <si>
    <t>DeepIT d.o.o.</t>
  </si>
  <si>
    <t>28917545089</t>
  </si>
  <si>
    <t>METEOR GRUPA-LABUD d.o.o.-za proizvodnju sredstava za čišćenje higj.i kemij.proizvoda</t>
  </si>
  <si>
    <t>23359164583</t>
  </si>
  <si>
    <t>10 000 ZAGREB</t>
  </si>
  <si>
    <t>STUDENTSKI CENTAR U ZAGREBU</t>
  </si>
  <si>
    <t>22597784145</t>
  </si>
  <si>
    <t xml:space="preserve">INTELEKTUALNE I OSOBNE USLUGE                                                                                                                         </t>
  </si>
  <si>
    <t>SNIP RESTORAN j.d.o.o.</t>
  </si>
  <si>
    <t>20036516036</t>
  </si>
  <si>
    <t>PODRAVKA D.D. KOPRIVNICA</t>
  </si>
  <si>
    <t>18928523252</t>
  </si>
  <si>
    <t>48000 KOPRIVNICA</t>
  </si>
  <si>
    <t>AKD-ZAŠTITA D.O.O</t>
  </si>
  <si>
    <t>09253797076</t>
  </si>
  <si>
    <t>LEDO plus d.o.o.</t>
  </si>
  <si>
    <t>07179054100</t>
  </si>
  <si>
    <t>ESK CROATIA ATEST ZAGRB PAKOŠTANSKA 5/II</t>
  </si>
  <si>
    <t>06135698286</t>
  </si>
  <si>
    <t>TRA-MONT D.O.O. ZAGREB</t>
  </si>
  <si>
    <t>05336208843</t>
  </si>
  <si>
    <t xml:space="preserve">BANKARSKE USLUGE I USLUGE PLATNOG PROMETA                                                                                                             </t>
  </si>
  <si>
    <t>Sveukupno:</t>
  </si>
  <si>
    <t>DJELATNICI UD MAKSIMIR</t>
  </si>
  <si>
    <t>PLAĆE ZA ZAPOSLENE</t>
  </si>
  <si>
    <t>HZZO</t>
  </si>
  <si>
    <t>DOPRINOSI ZA ZDRAVSTVENO</t>
  </si>
  <si>
    <t>OSTALI RASHODI ZA ZAPOSLENE REGRES</t>
  </si>
  <si>
    <t>OSTALI RASHODI ZA ZAPOSLENE JUBILARNA NAGRADA</t>
  </si>
  <si>
    <t xml:space="preserve">ADDIKO BANK D.D. </t>
  </si>
  <si>
    <t>MARJANOVIĆ ANTONIO  TERETANA</t>
  </si>
  <si>
    <t>KOLDING PRINT D.O.O.</t>
  </si>
  <si>
    <t>03429095529</t>
  </si>
  <si>
    <t>U Zagrebu, 16.07.2025.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</si>
</sst>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9"/>
      <color rgb="FF47474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8"/>
  <sheetViews>
    <sheetView tabSelected="1" zoomScaleNormal="100" workbookViewId="0">
      <selection activeCell="A108" sqref="A10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52.82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52.82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480</v>
      </c>
      <c r="E9" s="10">
        <v>3299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480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19</v>
      </c>
      <c r="D11" s="18">
        <v>8.1300000000000008</v>
      </c>
      <c r="E11" s="10">
        <v>3231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8.1300000000000008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13</v>
      </c>
      <c r="D13" s="18">
        <v>49.45</v>
      </c>
      <c r="E13" s="10">
        <v>3235</v>
      </c>
      <c r="F13" s="9" t="s">
        <v>25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49.45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19</v>
      </c>
      <c r="D15" s="18">
        <v>3.66</v>
      </c>
      <c r="E15" s="10">
        <v>3239</v>
      </c>
      <c r="F15" s="9" t="s">
        <v>28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3.66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19</v>
      </c>
      <c r="D17" s="18">
        <v>1763.45</v>
      </c>
      <c r="E17" s="10">
        <v>3234</v>
      </c>
      <c r="F17" s="9" t="s">
        <v>31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1763.45</v>
      </c>
      <c r="E18" s="24"/>
      <c r="F18" s="26"/>
      <c r="G18" s="27"/>
    </row>
    <row r="19" spans="1:7" x14ac:dyDescent="0.25">
      <c r="A19" s="9" t="s">
        <v>32</v>
      </c>
      <c r="B19" s="14" t="s">
        <v>30</v>
      </c>
      <c r="C19" s="10" t="s">
        <v>13</v>
      </c>
      <c r="D19" s="18">
        <v>899.33</v>
      </c>
      <c r="E19" s="10">
        <v>3234</v>
      </c>
      <c r="F19" s="9" t="s">
        <v>31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899.33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13</v>
      </c>
      <c r="D21" s="18">
        <v>346.41</v>
      </c>
      <c r="E21" s="10">
        <v>3212</v>
      </c>
      <c r="F21" s="9" t="s">
        <v>35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346.41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13</v>
      </c>
      <c r="D23" s="18">
        <v>45.1</v>
      </c>
      <c r="E23" s="10">
        <v>3299</v>
      </c>
      <c r="F23" s="9" t="s">
        <v>14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45.1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19</v>
      </c>
      <c r="D25" s="18">
        <v>2785.65</v>
      </c>
      <c r="E25" s="10">
        <v>3222</v>
      </c>
      <c r="F25" s="9" t="s">
        <v>40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2785.65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2262</v>
      </c>
      <c r="E27" s="10">
        <v>3211</v>
      </c>
      <c r="F27" s="9" t="s">
        <v>44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2262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13</v>
      </c>
      <c r="D29" s="18">
        <v>863.98</v>
      </c>
      <c r="E29" s="10">
        <v>3222</v>
      </c>
      <c r="F29" s="9" t="s">
        <v>40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863.98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19</v>
      </c>
      <c r="D31" s="18">
        <v>3155.78</v>
      </c>
      <c r="E31" s="10">
        <v>3223</v>
      </c>
      <c r="F31" s="9" t="s">
        <v>49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3155.78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1057.4100000000001</v>
      </c>
      <c r="E33" s="10">
        <v>3224</v>
      </c>
      <c r="F33" s="9" t="s">
        <v>53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1057.4100000000001</v>
      </c>
      <c r="E34" s="24"/>
      <c r="F34" s="26"/>
      <c r="G34" s="27"/>
    </row>
    <row r="35" spans="1:7" x14ac:dyDescent="0.25">
      <c r="A35" s="9" t="s">
        <v>54</v>
      </c>
      <c r="B35" s="14" t="s">
        <v>51</v>
      </c>
      <c r="C35" s="10" t="s">
        <v>55</v>
      </c>
      <c r="D35" s="18">
        <v>950.93</v>
      </c>
      <c r="E35" s="10">
        <v>3224</v>
      </c>
      <c r="F35" s="9" t="s">
        <v>53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950.93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121.25</v>
      </c>
      <c r="E37" s="10">
        <v>3238</v>
      </c>
      <c r="F37" s="9" t="s">
        <v>59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121.25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19</v>
      </c>
      <c r="D39" s="18">
        <v>37.5</v>
      </c>
      <c r="E39" s="10">
        <v>3225</v>
      </c>
      <c r="F39" s="9" t="s">
        <v>62</v>
      </c>
      <c r="G39" s="28" t="s">
        <v>15</v>
      </c>
    </row>
    <row r="40" spans="1:7" x14ac:dyDescent="0.25">
      <c r="A40" s="9"/>
      <c r="B40" s="14"/>
      <c r="C40" s="10"/>
      <c r="D40" s="18">
        <v>507.56</v>
      </c>
      <c r="E40" s="10">
        <v>3238</v>
      </c>
      <c r="F40" s="9" t="s">
        <v>59</v>
      </c>
      <c r="G40" s="29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SUM(D39:D40)</f>
        <v>545.05999999999995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13</v>
      </c>
      <c r="D42" s="18">
        <v>17.36</v>
      </c>
      <c r="E42" s="10">
        <v>3231</v>
      </c>
      <c r="F42" s="9" t="s">
        <v>22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17.36</v>
      </c>
      <c r="E43" s="24"/>
      <c r="F43" s="26"/>
      <c r="G43" s="27"/>
    </row>
    <row r="44" spans="1:7" x14ac:dyDescent="0.25">
      <c r="A44" s="9" t="s">
        <v>65</v>
      </c>
      <c r="B44" s="14" t="s">
        <v>66</v>
      </c>
      <c r="C44" s="10" t="s">
        <v>13</v>
      </c>
      <c r="D44" s="18">
        <v>63.72</v>
      </c>
      <c r="E44" s="10">
        <v>3295</v>
      </c>
      <c r="F44" s="9" t="s">
        <v>67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63.72</v>
      </c>
      <c r="E45" s="24"/>
      <c r="F45" s="26"/>
      <c r="G45" s="27"/>
    </row>
    <row r="46" spans="1:7" x14ac:dyDescent="0.25">
      <c r="A46" s="9" t="s">
        <v>68</v>
      </c>
      <c r="B46" s="14" t="s">
        <v>69</v>
      </c>
      <c r="C46" s="10" t="s">
        <v>19</v>
      </c>
      <c r="D46" s="18">
        <v>156</v>
      </c>
      <c r="E46" s="10">
        <v>3222</v>
      </c>
      <c r="F46" s="9" t="s">
        <v>40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156</v>
      </c>
      <c r="E47" s="24"/>
      <c r="F47" s="26"/>
      <c r="G47" s="27"/>
    </row>
    <row r="48" spans="1:7" x14ac:dyDescent="0.25">
      <c r="A48" s="9" t="s">
        <v>70</v>
      </c>
      <c r="B48" s="14" t="s">
        <v>71</v>
      </c>
      <c r="C48" s="10" t="s">
        <v>19</v>
      </c>
      <c r="D48" s="18">
        <v>23.9</v>
      </c>
      <c r="E48" s="10">
        <v>3221</v>
      </c>
      <c r="F48" s="9" t="s">
        <v>72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23.9</v>
      </c>
      <c r="E49" s="24"/>
      <c r="F49" s="26"/>
      <c r="G49" s="27"/>
    </row>
    <row r="50" spans="1:7" x14ac:dyDescent="0.25">
      <c r="A50" s="9" t="s">
        <v>73</v>
      </c>
      <c r="B50" s="14" t="s">
        <v>74</v>
      </c>
      <c r="C50" s="10" t="s">
        <v>19</v>
      </c>
      <c r="D50" s="18">
        <v>1738.49</v>
      </c>
      <c r="E50" s="10">
        <v>3223</v>
      </c>
      <c r="F50" s="9" t="s">
        <v>49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1738.49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19</v>
      </c>
      <c r="D52" s="18">
        <v>336.2</v>
      </c>
      <c r="E52" s="10">
        <v>3234</v>
      </c>
      <c r="F52" s="9" t="s">
        <v>31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336.2</v>
      </c>
      <c r="E53" s="24"/>
      <c r="F53" s="26"/>
      <c r="G53" s="27"/>
    </row>
    <row r="54" spans="1:7" x14ac:dyDescent="0.25">
      <c r="A54" s="9" t="s">
        <v>77</v>
      </c>
      <c r="B54" s="14" t="s">
        <v>78</v>
      </c>
      <c r="C54" s="10" t="s">
        <v>19</v>
      </c>
      <c r="D54" s="18">
        <v>364.25</v>
      </c>
      <c r="E54" s="10">
        <v>3224</v>
      </c>
      <c r="F54" s="9" t="s">
        <v>53</v>
      </c>
      <c r="G54" s="28" t="s">
        <v>15</v>
      </c>
    </row>
    <row r="55" spans="1:7" x14ac:dyDescent="0.25">
      <c r="A55" s="9"/>
      <c r="B55" s="14"/>
      <c r="C55" s="10"/>
      <c r="D55" s="18">
        <v>71.25</v>
      </c>
      <c r="E55" s="10">
        <v>3232</v>
      </c>
      <c r="F55" s="9" t="s">
        <v>79</v>
      </c>
      <c r="G55" s="29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SUM(D54:D55)</f>
        <v>435.5</v>
      </c>
      <c r="E56" s="24"/>
      <c r="F56" s="26"/>
      <c r="G56" s="27"/>
    </row>
    <row r="57" spans="1:7" x14ac:dyDescent="0.25">
      <c r="A57" s="9" t="s">
        <v>80</v>
      </c>
      <c r="B57" s="14" t="s">
        <v>81</v>
      </c>
      <c r="C57" s="10" t="s">
        <v>82</v>
      </c>
      <c r="D57" s="18">
        <v>456.25</v>
      </c>
      <c r="E57" s="10">
        <v>3224</v>
      </c>
      <c r="F57" s="9" t="s">
        <v>53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456.25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85</v>
      </c>
      <c r="D59" s="18">
        <v>2112.7600000000002</v>
      </c>
      <c r="E59" s="10">
        <v>3222</v>
      </c>
      <c r="F59" s="9" t="s">
        <v>40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2112.7600000000002</v>
      </c>
      <c r="E60" s="24"/>
      <c r="F60" s="26"/>
      <c r="G60" s="27"/>
    </row>
    <row r="61" spans="1:7" x14ac:dyDescent="0.25">
      <c r="A61" s="9" t="s">
        <v>86</v>
      </c>
      <c r="B61" s="14" t="s">
        <v>87</v>
      </c>
      <c r="C61" s="10" t="s">
        <v>13</v>
      </c>
      <c r="D61" s="18">
        <v>16.29</v>
      </c>
      <c r="E61" s="10">
        <v>3235</v>
      </c>
      <c r="F61" s="9" t="s">
        <v>25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16.29</v>
      </c>
      <c r="E62" s="24"/>
      <c r="F62" s="26"/>
      <c r="G62" s="27"/>
    </row>
    <row r="63" spans="1:7" x14ac:dyDescent="0.25">
      <c r="A63" s="9" t="s">
        <v>88</v>
      </c>
      <c r="B63" s="14" t="s">
        <v>89</v>
      </c>
      <c r="C63" s="10" t="s">
        <v>90</v>
      </c>
      <c r="D63" s="18">
        <v>34.44</v>
      </c>
      <c r="E63" s="10">
        <v>3225</v>
      </c>
      <c r="F63" s="9" t="s">
        <v>62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34.44</v>
      </c>
      <c r="E64" s="24"/>
      <c r="F64" s="26"/>
      <c r="G64" s="27"/>
    </row>
    <row r="65" spans="1:7" x14ac:dyDescent="0.25">
      <c r="A65" s="9" t="s">
        <v>91</v>
      </c>
      <c r="B65" s="14" t="s">
        <v>92</v>
      </c>
      <c r="C65" s="10" t="s">
        <v>13</v>
      </c>
      <c r="D65" s="18">
        <v>2599.96</v>
      </c>
      <c r="E65" s="10">
        <v>3224</v>
      </c>
      <c r="F65" s="9" t="s">
        <v>53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2599.96</v>
      </c>
      <c r="E66" s="24"/>
      <c r="F66" s="26"/>
      <c r="G66" s="27"/>
    </row>
    <row r="67" spans="1:7" x14ac:dyDescent="0.25">
      <c r="A67" s="9" t="s">
        <v>93</v>
      </c>
      <c r="B67" s="14" t="s">
        <v>94</v>
      </c>
      <c r="C67" s="10" t="s">
        <v>95</v>
      </c>
      <c r="D67" s="18">
        <v>3925.45</v>
      </c>
      <c r="E67" s="10">
        <v>3222</v>
      </c>
      <c r="F67" s="9" t="s">
        <v>40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3925.45</v>
      </c>
      <c r="E68" s="24"/>
      <c r="F68" s="26"/>
      <c r="G68" s="27"/>
    </row>
    <row r="69" spans="1:7" x14ac:dyDescent="0.25">
      <c r="A69" s="9" t="s">
        <v>96</v>
      </c>
      <c r="B69" s="14" t="s">
        <v>97</v>
      </c>
      <c r="C69" s="10" t="s">
        <v>98</v>
      </c>
      <c r="D69" s="18">
        <v>464.19</v>
      </c>
      <c r="E69" s="10">
        <v>3222</v>
      </c>
      <c r="F69" s="9" t="s">
        <v>40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464.19</v>
      </c>
      <c r="E70" s="24"/>
      <c r="F70" s="26"/>
      <c r="G70" s="27"/>
    </row>
    <row r="71" spans="1:7" x14ac:dyDescent="0.25">
      <c r="A71" s="9" t="s">
        <v>99</v>
      </c>
      <c r="B71" s="14" t="s">
        <v>100</v>
      </c>
      <c r="C71" s="10" t="s">
        <v>13</v>
      </c>
      <c r="D71" s="18">
        <v>144.56</v>
      </c>
      <c r="E71" s="10">
        <v>4241</v>
      </c>
      <c r="F71" s="9" t="s">
        <v>101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144.56</v>
      </c>
      <c r="E72" s="24"/>
      <c r="F72" s="26"/>
      <c r="G72" s="27"/>
    </row>
    <row r="73" spans="1:7" x14ac:dyDescent="0.25">
      <c r="A73" s="9" t="s">
        <v>102</v>
      </c>
      <c r="B73" s="14" t="s">
        <v>103</v>
      </c>
      <c r="C73" s="10" t="s">
        <v>13</v>
      </c>
      <c r="D73" s="18">
        <v>184.21</v>
      </c>
      <c r="E73" s="10">
        <v>3236</v>
      </c>
      <c r="F73" s="9" t="s">
        <v>104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184.21</v>
      </c>
      <c r="E74" s="24"/>
      <c r="F74" s="26"/>
      <c r="G74" s="27"/>
    </row>
    <row r="75" spans="1:7" x14ac:dyDescent="0.25">
      <c r="A75" s="9" t="s">
        <v>105</v>
      </c>
      <c r="B75" s="14" t="s">
        <v>106</v>
      </c>
      <c r="C75" s="10" t="s">
        <v>19</v>
      </c>
      <c r="D75" s="18">
        <v>156.37</v>
      </c>
      <c r="E75" s="10">
        <v>3231</v>
      </c>
      <c r="F75" s="9" t="s">
        <v>22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156.37</v>
      </c>
      <c r="E76" s="24"/>
      <c r="F76" s="26"/>
      <c r="G76" s="27"/>
    </row>
    <row r="77" spans="1:7" x14ac:dyDescent="0.25">
      <c r="A77" s="9" t="s">
        <v>107</v>
      </c>
      <c r="B77" s="14" t="s">
        <v>108</v>
      </c>
      <c r="C77" s="10" t="s">
        <v>13</v>
      </c>
      <c r="D77" s="18">
        <v>200</v>
      </c>
      <c r="E77" s="10">
        <v>3238</v>
      </c>
      <c r="F77" s="9" t="s">
        <v>59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200</v>
      </c>
      <c r="E78" s="24"/>
      <c r="F78" s="26"/>
      <c r="G78" s="27"/>
    </row>
    <row r="79" spans="1:7" x14ac:dyDescent="0.25">
      <c r="A79" s="9" t="s">
        <v>109</v>
      </c>
      <c r="B79" s="14" t="s">
        <v>110</v>
      </c>
      <c r="C79" s="10" t="s">
        <v>111</v>
      </c>
      <c r="D79" s="18">
        <v>182.53</v>
      </c>
      <c r="E79" s="10">
        <v>3221</v>
      </c>
      <c r="F79" s="9" t="s">
        <v>72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182.53</v>
      </c>
      <c r="E80" s="24"/>
      <c r="F80" s="26"/>
      <c r="G80" s="27"/>
    </row>
    <row r="81" spans="1:7" x14ac:dyDescent="0.25">
      <c r="A81" s="9" t="s">
        <v>112</v>
      </c>
      <c r="B81" s="14" t="s">
        <v>113</v>
      </c>
      <c r="C81" s="10" t="s">
        <v>13</v>
      </c>
      <c r="D81" s="18">
        <v>424.8</v>
      </c>
      <c r="E81" s="10">
        <v>3237</v>
      </c>
      <c r="F81" s="9" t="s">
        <v>114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424.8</v>
      </c>
      <c r="E82" s="24"/>
      <c r="F82" s="26"/>
      <c r="G82" s="27"/>
    </row>
    <row r="83" spans="1:7" x14ac:dyDescent="0.25">
      <c r="A83" s="9" t="s">
        <v>115</v>
      </c>
      <c r="B83" s="14" t="s">
        <v>116</v>
      </c>
      <c r="C83" s="10" t="s">
        <v>13</v>
      </c>
      <c r="D83" s="18">
        <v>1680</v>
      </c>
      <c r="E83" s="10">
        <v>3299</v>
      </c>
      <c r="F83" s="9" t="s">
        <v>14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1680</v>
      </c>
      <c r="E84" s="24"/>
      <c r="F84" s="26"/>
      <c r="G84" s="27"/>
    </row>
    <row r="85" spans="1:7" x14ac:dyDescent="0.25">
      <c r="A85" s="9" t="s">
        <v>117</v>
      </c>
      <c r="B85" s="14" t="s">
        <v>118</v>
      </c>
      <c r="C85" s="10" t="s">
        <v>119</v>
      </c>
      <c r="D85" s="18">
        <v>537.78</v>
      </c>
      <c r="E85" s="10">
        <v>3222</v>
      </c>
      <c r="F85" s="9" t="s">
        <v>40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537.78</v>
      </c>
      <c r="E86" s="24"/>
      <c r="F86" s="26"/>
      <c r="G86" s="27"/>
    </row>
    <row r="87" spans="1:7" x14ac:dyDescent="0.25">
      <c r="A87" s="9" t="s">
        <v>120</v>
      </c>
      <c r="B87" s="14" t="s">
        <v>121</v>
      </c>
      <c r="C87" s="10" t="s">
        <v>13</v>
      </c>
      <c r="D87" s="18">
        <v>159.6</v>
      </c>
      <c r="E87" s="10">
        <v>3239</v>
      </c>
      <c r="F87" s="9" t="s">
        <v>28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159.6</v>
      </c>
      <c r="E88" s="24"/>
      <c r="F88" s="26"/>
      <c r="G88" s="27"/>
    </row>
    <row r="89" spans="1:7" x14ac:dyDescent="0.25">
      <c r="A89" s="9" t="s">
        <v>122</v>
      </c>
      <c r="B89" s="14" t="s">
        <v>123</v>
      </c>
      <c r="C89" s="10" t="s">
        <v>111</v>
      </c>
      <c r="D89" s="18">
        <v>573.35</v>
      </c>
      <c r="E89" s="10">
        <v>3222</v>
      </c>
      <c r="F89" s="9" t="s">
        <v>40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573.35</v>
      </c>
      <c r="E90" s="24"/>
      <c r="F90" s="26"/>
      <c r="G90" s="27"/>
    </row>
    <row r="91" spans="1:7" x14ac:dyDescent="0.25">
      <c r="A91" s="9" t="s">
        <v>124</v>
      </c>
      <c r="B91" s="14" t="s">
        <v>125</v>
      </c>
      <c r="C91" s="10" t="s">
        <v>19</v>
      </c>
      <c r="D91" s="18">
        <v>112.5</v>
      </c>
      <c r="E91" s="10">
        <v>3237</v>
      </c>
      <c r="F91" s="9" t="s">
        <v>114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112.5</v>
      </c>
      <c r="E92" s="24"/>
      <c r="F92" s="26"/>
      <c r="G92" s="27"/>
    </row>
    <row r="93" spans="1:7" x14ac:dyDescent="0.25">
      <c r="A93" s="9" t="s">
        <v>126</v>
      </c>
      <c r="B93" s="14" t="s">
        <v>127</v>
      </c>
      <c r="C93" s="10" t="s">
        <v>13</v>
      </c>
      <c r="D93" s="18">
        <v>300.75</v>
      </c>
      <c r="E93" s="10">
        <v>3224</v>
      </c>
      <c r="F93" s="9" t="s">
        <v>53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300.75</v>
      </c>
      <c r="E94" s="24"/>
      <c r="F94" s="26"/>
      <c r="G94" s="27"/>
    </row>
    <row r="95" spans="1:7" x14ac:dyDescent="0.25">
      <c r="A95" s="9" t="s">
        <v>130</v>
      </c>
      <c r="B95" s="14"/>
      <c r="C95" s="10"/>
      <c r="D95" s="18">
        <v>1530.12</v>
      </c>
      <c r="E95" s="10">
        <v>3211</v>
      </c>
      <c r="F95" s="9" t="s">
        <v>44</v>
      </c>
      <c r="G95" s="28" t="s">
        <v>15</v>
      </c>
    </row>
    <row r="96" spans="1:7" x14ac:dyDescent="0.25">
      <c r="A96" s="9" t="s">
        <v>130</v>
      </c>
      <c r="B96" s="14"/>
      <c r="C96" s="10"/>
      <c r="D96" s="18">
        <v>1373.04</v>
      </c>
      <c r="E96" s="10">
        <v>3212</v>
      </c>
      <c r="F96" s="9" t="s">
        <v>35</v>
      </c>
      <c r="G96" s="29" t="s">
        <v>15</v>
      </c>
    </row>
    <row r="97" spans="1:7" x14ac:dyDescent="0.25">
      <c r="A97" s="9" t="s">
        <v>130</v>
      </c>
      <c r="B97" s="14"/>
      <c r="C97" s="10"/>
      <c r="D97" s="18">
        <v>58265.14</v>
      </c>
      <c r="E97" s="10">
        <v>3111</v>
      </c>
      <c r="F97" s="9" t="s">
        <v>131</v>
      </c>
      <c r="G97" s="29" t="s">
        <v>15</v>
      </c>
    </row>
    <row r="98" spans="1:7" x14ac:dyDescent="0.25">
      <c r="A98" s="9" t="s">
        <v>132</v>
      </c>
      <c r="B98" s="14"/>
      <c r="C98" s="10"/>
      <c r="D98" s="18">
        <v>9613.73</v>
      </c>
      <c r="E98" s="10">
        <v>3132</v>
      </c>
      <c r="F98" s="9" t="s">
        <v>133</v>
      </c>
      <c r="G98" s="29" t="s">
        <v>15</v>
      </c>
    </row>
    <row r="99" spans="1:7" x14ac:dyDescent="0.25">
      <c r="A99" s="9" t="s">
        <v>130</v>
      </c>
      <c r="B99" s="14"/>
      <c r="C99" s="10"/>
      <c r="D99" s="18">
        <v>9900</v>
      </c>
      <c r="E99" s="10">
        <v>3121</v>
      </c>
      <c r="F99" s="9" t="s">
        <v>134</v>
      </c>
      <c r="G99" s="29" t="s">
        <v>15</v>
      </c>
    </row>
    <row r="100" spans="1:7" x14ac:dyDescent="0.25">
      <c r="A100" s="9" t="s">
        <v>130</v>
      </c>
      <c r="B100" s="14"/>
      <c r="C100" s="10"/>
      <c r="D100" s="18">
        <v>436.88</v>
      </c>
      <c r="E100" s="10">
        <v>3121</v>
      </c>
      <c r="F100" s="9" t="s">
        <v>135</v>
      </c>
      <c r="G100" s="29" t="s">
        <v>15</v>
      </c>
    </row>
    <row r="101" spans="1:7" x14ac:dyDescent="0.25">
      <c r="A101" s="9" t="s">
        <v>50</v>
      </c>
      <c r="B101" s="14" t="s">
        <v>51</v>
      </c>
      <c r="C101" s="10" t="s">
        <v>13</v>
      </c>
      <c r="D101" s="18">
        <v>19.53</v>
      </c>
      <c r="E101" s="10">
        <v>3221</v>
      </c>
      <c r="F101" s="9" t="s">
        <v>72</v>
      </c>
      <c r="G101" s="29" t="s">
        <v>15</v>
      </c>
    </row>
    <row r="102" spans="1:7" x14ac:dyDescent="0.25">
      <c r="A102" s="9" t="s">
        <v>137</v>
      </c>
      <c r="B102" s="14"/>
      <c r="C102" s="10"/>
      <c r="D102" s="18">
        <v>465.37</v>
      </c>
      <c r="E102" s="10">
        <v>3237</v>
      </c>
      <c r="F102" s="9" t="s">
        <v>114</v>
      </c>
      <c r="G102" s="29" t="s">
        <v>15</v>
      </c>
    </row>
    <row r="103" spans="1:7" x14ac:dyDescent="0.25">
      <c r="A103" s="9" t="s">
        <v>138</v>
      </c>
      <c r="B103" s="14" t="s">
        <v>139</v>
      </c>
      <c r="C103" s="10" t="s">
        <v>13</v>
      </c>
      <c r="D103" s="18">
        <v>10.75</v>
      </c>
      <c r="E103" s="10">
        <v>3239</v>
      </c>
      <c r="F103" s="9" t="s">
        <v>28</v>
      </c>
      <c r="G103" s="29" t="s">
        <v>15</v>
      </c>
    </row>
    <row r="104" spans="1:7" x14ac:dyDescent="0.25">
      <c r="A104" s="9" t="s">
        <v>136</v>
      </c>
      <c r="B104" s="36">
        <v>14036333877</v>
      </c>
      <c r="C104" s="10" t="s">
        <v>13</v>
      </c>
      <c r="D104" s="18">
        <v>267.83</v>
      </c>
      <c r="E104" s="10">
        <v>3431</v>
      </c>
      <c r="F104" s="9" t="s">
        <v>128</v>
      </c>
      <c r="G104" s="29" t="s">
        <v>15</v>
      </c>
    </row>
    <row r="105" spans="1:7" ht="21" customHeight="1" thickBot="1" x14ac:dyDescent="0.3">
      <c r="A105" s="22" t="s">
        <v>16</v>
      </c>
      <c r="B105" s="23"/>
      <c r="C105" s="24"/>
      <c r="D105" s="25">
        <f>SUM(D95:D104)</f>
        <v>81882.39</v>
      </c>
      <c r="E105" s="24"/>
      <c r="F105" s="26"/>
      <c r="G105" s="27"/>
    </row>
    <row r="106" spans="1:7" ht="15.75" thickBot="1" x14ac:dyDescent="0.3">
      <c r="A106" s="30" t="s">
        <v>129</v>
      </c>
      <c r="B106" s="31"/>
      <c r="C106" s="32"/>
      <c r="D106" s="33">
        <f>SUM(D8,D10,D12,D14,D16,D18,D20,D22,D24,D26,D28,D30,D32,D34,D36,D38,D41,D43,D45,D47,D49,D51,D53,D56,D58,D60,D62,D64,D66,D68,D70,D72,D74,D76,D78,D80,D82,D84,D86,D88,D90,D92,D94,D105)</f>
        <v>114309.75999999999</v>
      </c>
      <c r="E106" s="32"/>
      <c r="F106" s="34"/>
      <c r="G106" s="35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 t="s">
        <v>140</v>
      </c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dcterms:created xsi:type="dcterms:W3CDTF">2024-03-05T11:42:46Z</dcterms:created>
  <dcterms:modified xsi:type="dcterms:W3CDTF">2025-07-15T09:31:11Z</dcterms:modified>
</cp:coreProperties>
</file>